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EE6F7554-504A-4130-B827-E3AE82B1AF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2" l="1"/>
  <c r="Q34" i="2"/>
  <c r="P34" i="2"/>
  <c r="O34" i="2"/>
  <c r="N34" i="2"/>
  <c r="M34" i="2"/>
  <c r="L34" i="2"/>
  <c r="K34" i="2"/>
  <c r="J34" i="2"/>
  <c r="I34" i="2"/>
</calcChain>
</file>

<file path=xl/sharedStrings.xml><?xml version="1.0" encoding="utf-8"?>
<sst xmlns="http://schemas.openxmlformats.org/spreadsheetml/2006/main" count="245" uniqueCount="102">
  <si>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</si>
  <si>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</si>
  <si>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</si>
  <si>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</si>
  <si>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</si>
  <si>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</si>
  <si>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</si>
  <si>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</si>
  <si>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</si>
  <si>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</si>
  <si>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</si>
  <si>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</si>
  <si>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</si>
  <si>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</si>
  <si>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</si>
  <si>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</si>
  <si>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</si>
  <si>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</si>
  <si>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</si>
  <si>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</si>
  <si>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</si>
  <si>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</si>
  <si>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</si>
  <si>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</si>
  <si>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</si>
  <si>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</si>
  <si>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</si>
  <si>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</si>
  <si>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</si>
  <si>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</si>
  <si>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</si>
  <si>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का म न पा २१</t>
  </si>
  <si>
    <t>सामान्य निर्देशन दिइयो ।</t>
  </si>
  <si>
    <t>धनेश्वर पौडेल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</si>
  <si>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</si>
  <si>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विजय कुमार भट्टरार्इ</t>
  </si>
  <si>
    <t>का म न पा ७</t>
  </si>
  <si>
    <t>का म न पा ११</t>
  </si>
  <si>
    <t>का म न पा ३०</t>
  </si>
  <si>
    <t>इलेक्ट्रोनिक्स सामान</t>
  </si>
  <si>
    <t>का म न पा २२</t>
  </si>
  <si>
    <t>अजय कुमार देवकोटा</t>
  </si>
  <si>
    <t>विजुलीका सामान</t>
  </si>
  <si>
    <t>तयार गर्ने</t>
  </si>
  <si>
    <t>प्रमाणित गर्ने</t>
  </si>
  <si>
    <t>पपु कुमार यादव</t>
  </si>
  <si>
    <t>विविध सामान</t>
  </si>
  <si>
    <t>भाडाकुँडा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</si>
  <si>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</si>
  <si>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का म न पा १०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</si>
  <si>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</si>
  <si>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२०७८।०७।११</t>
  </si>
  <si>
    <t>चैरी इन्टरप्राईजेज</t>
  </si>
  <si>
    <t>सुपा देउराली ईलेक्ट्रीक सेन्टर</t>
  </si>
  <si>
    <t>ओम ट्रेडिङ्ग</t>
  </si>
  <si>
    <t xml:space="preserve">का म न पा </t>
  </si>
  <si>
    <t>खाद्य सामाग्री</t>
  </si>
  <si>
    <t>किशोर कुमार सेकुवा कर्नर</t>
  </si>
  <si>
    <t>खाना नास्ता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</si>
  <si>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</si>
  <si>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मटन स्टेशन</t>
  </si>
  <si>
    <t xml:space="preserve">विविध  </t>
  </si>
  <si>
    <t>चम्पा फेन्सी स्टोर</t>
  </si>
  <si>
    <t>का म न पा ९</t>
  </si>
  <si>
    <t>जयभोले ट्रेडर्स</t>
  </si>
  <si>
    <t xml:space="preserve">का म न पा  </t>
  </si>
  <si>
    <t>गणपती ईलेक्ट्रीक</t>
  </si>
  <si>
    <t>नेशनल इलेक्ट्रिक ट्रेडिङ्ग</t>
  </si>
  <si>
    <t>नव प्रभात इलेक्ट्रीक</t>
  </si>
  <si>
    <t>एशियन पलास्टीक सप्लायर्स</t>
  </si>
  <si>
    <t>का म न पा १६</t>
  </si>
  <si>
    <t>प्लास्टीकका सामान</t>
  </si>
  <si>
    <t>अल नेपाल प्लास्टीक सप्लायर्स</t>
  </si>
  <si>
    <t>प्लास्टीक तथा खाद्यान्न सामान</t>
  </si>
  <si>
    <t>कान्तिपुर प्लास्टिक सप्लायर्स</t>
  </si>
  <si>
    <t>प्लास्टीकका  सामान</t>
  </si>
  <si>
    <t>जय गणपती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</si>
  <si>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20000।बीस हजार जरिवाना गरियो ।</t>
  </si>
  <si>
    <t>हिमालयन ग्रोसरी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</si>
  <si>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</si>
  <si>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शोभा बस्त्रालय</t>
  </si>
  <si>
    <t>गुप्ता पान भण्डार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</si>
  <si>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5000/- पाँच हजार जरिवाना गरियो ।</t>
  </si>
  <si>
    <t>न्यू अन्नपूर्ण  मिठाई भण्डार</t>
  </si>
  <si>
    <t>खाजा खाना मिठाई</t>
  </si>
  <si>
    <t>पशुपती मदिरा स्टोर</t>
  </si>
  <si>
    <t xml:space="preserve">मदिरा </t>
  </si>
  <si>
    <t>पाथिभरा गुतपाक तथा पुस्टकारी भण्डार</t>
  </si>
  <si>
    <t>का म न पा ०९</t>
  </si>
  <si>
    <t>गुतपाक पुस्टकारी</t>
  </si>
  <si>
    <t>इच्छा इलेक्ट्रीक</t>
  </si>
  <si>
    <t>नन्दनी ट्रेडर्स</t>
  </si>
  <si>
    <t>का म न पा १२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</si>
  <si>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</si>
  <si>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एभ्रीटाईम फ्रुड्स नेपाल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</si>
  <si>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</si>
  <si>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डोको ग्रुप अनलाईन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</si>
  <si>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</si>
  <si>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ड्राई फ्रुट्स शप</t>
  </si>
  <si>
    <t>का म न पा ३२</t>
  </si>
  <si>
    <t>भोजपुर सिद्धिकाली ट्रेडर्स</t>
  </si>
  <si>
    <t>निल वाराही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</si>
</sst>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8" fillId="4" borderId="4" xfId="0" applyNumberFormat="1" applyFont="1" applyFill="1" applyBorder="1"/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topLeftCell="A29" zoomScale="93" zoomScaleNormal="93" workbookViewId="0">
      <selection activeCell="O30" sqref="O30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78" x14ac:dyDescent="0.5">
      <c r="A7" s="8">
        <v>1</v>
      </c>
      <c r="B7" s="9" t="s">
        <v>51</v>
      </c>
      <c r="C7" s="10" t="s">
        <v>33</v>
      </c>
      <c r="D7" s="11" t="s">
        <v>52</v>
      </c>
      <c r="E7" s="10" t="s">
        <v>27</v>
      </c>
      <c r="F7" s="10" t="s">
        <v>31</v>
      </c>
      <c r="G7" s="10" t="s">
        <v>21</v>
      </c>
      <c r="H7" s="11" t="s">
        <v>39</v>
      </c>
      <c r="I7" s="12">
        <v>0</v>
      </c>
      <c r="J7" s="12">
        <v>0</v>
      </c>
      <c r="K7" s="12">
        <v>0</v>
      </c>
      <c r="L7" s="12">
        <v>0</v>
      </c>
      <c r="M7" s="29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3" t="s">
        <v>34</v>
      </c>
    </row>
    <row r="8" spans="1:19" s="15" customFormat="1" ht="78" x14ac:dyDescent="0.5">
      <c r="A8" s="8">
        <v>2</v>
      </c>
      <c r="B8" s="9" t="s">
        <v>51</v>
      </c>
      <c r="C8" s="10" t="s">
        <v>30</v>
      </c>
      <c r="D8" s="11" t="s">
        <v>53</v>
      </c>
      <c r="E8" s="10" t="s">
        <v>27</v>
      </c>
      <c r="F8" s="10" t="s">
        <v>31</v>
      </c>
      <c r="G8" s="10" t="s">
        <v>21</v>
      </c>
      <c r="H8" s="11" t="s">
        <v>42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3" t="s">
        <v>34</v>
      </c>
    </row>
    <row r="9" spans="1:19" s="15" customFormat="1" ht="38.25" customHeight="1" x14ac:dyDescent="0.5">
      <c r="A9" s="8">
        <v>3</v>
      </c>
      <c r="B9" s="9" t="s">
        <v>51</v>
      </c>
      <c r="C9" s="10" t="s">
        <v>30</v>
      </c>
      <c r="D9" s="11" t="s">
        <v>54</v>
      </c>
      <c r="E9" s="10" t="s">
        <v>27</v>
      </c>
      <c r="F9" s="10" t="s">
        <v>55</v>
      </c>
      <c r="G9" s="10" t="s">
        <v>21</v>
      </c>
      <c r="H9" s="11" t="s">
        <v>56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 t="s">
        <v>32</v>
      </c>
    </row>
    <row r="10" spans="1:19" s="15" customFormat="1" ht="39" x14ac:dyDescent="0.5">
      <c r="A10" s="8">
        <v>4</v>
      </c>
      <c r="B10" s="9" t="s">
        <v>51</v>
      </c>
      <c r="C10" s="10" t="s">
        <v>30</v>
      </c>
      <c r="D10" s="11" t="s">
        <v>57</v>
      </c>
      <c r="E10" s="10" t="s">
        <v>27</v>
      </c>
      <c r="F10" s="10" t="s">
        <v>55</v>
      </c>
      <c r="G10" s="10" t="s">
        <v>21</v>
      </c>
      <c r="H10" s="11" t="s">
        <v>58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59</v>
      </c>
    </row>
    <row r="11" spans="1:19" s="15" customFormat="1" ht="39" x14ac:dyDescent="0.5">
      <c r="A11" s="8">
        <v>5</v>
      </c>
      <c r="B11" s="9" t="s">
        <v>51</v>
      </c>
      <c r="C11" s="10" t="s">
        <v>30</v>
      </c>
      <c r="D11" s="11" t="s">
        <v>60</v>
      </c>
      <c r="E11" s="10" t="s">
        <v>27</v>
      </c>
      <c r="F11" s="10" t="s">
        <v>55</v>
      </c>
      <c r="G11" s="10" t="s">
        <v>21</v>
      </c>
      <c r="H11" s="11" t="s">
        <v>61</v>
      </c>
      <c r="I11" s="12">
        <v>0</v>
      </c>
      <c r="J11" s="12">
        <v>1</v>
      </c>
      <c r="K11" s="12">
        <v>6975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59</v>
      </c>
    </row>
    <row r="12" spans="1:19" s="15" customFormat="1" ht="78" x14ac:dyDescent="0.5">
      <c r="A12" s="8">
        <v>6</v>
      </c>
      <c r="B12" s="9" t="s">
        <v>51</v>
      </c>
      <c r="C12" s="10" t="s">
        <v>30</v>
      </c>
      <c r="D12" s="11" t="s">
        <v>62</v>
      </c>
      <c r="E12" s="10" t="s">
        <v>27</v>
      </c>
      <c r="F12" s="10" t="s">
        <v>63</v>
      </c>
      <c r="G12" s="10" t="s">
        <v>21</v>
      </c>
      <c r="H12" s="11" t="s">
        <v>28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13" t="s">
        <v>34</v>
      </c>
    </row>
    <row r="13" spans="1:19" s="15" customFormat="1" ht="39" x14ac:dyDescent="0.5">
      <c r="A13" s="8">
        <v>7</v>
      </c>
      <c r="B13" s="9" t="s">
        <v>51</v>
      </c>
      <c r="C13" s="10" t="s">
        <v>30</v>
      </c>
      <c r="D13" s="11" t="s">
        <v>64</v>
      </c>
      <c r="E13" s="10" t="s">
        <v>27</v>
      </c>
      <c r="F13" s="10" t="s">
        <v>65</v>
      </c>
      <c r="G13" s="10" t="s">
        <v>21</v>
      </c>
      <c r="H13" s="11" t="s">
        <v>56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59</v>
      </c>
    </row>
    <row r="14" spans="1:19" s="15" customFormat="1" ht="78" x14ac:dyDescent="0.5">
      <c r="A14" s="8">
        <v>8</v>
      </c>
      <c r="B14" s="9" t="s">
        <v>51</v>
      </c>
      <c r="C14" s="10" t="s">
        <v>35</v>
      </c>
      <c r="D14" s="11" t="s">
        <v>66</v>
      </c>
      <c r="E14" s="10" t="s">
        <v>27</v>
      </c>
      <c r="F14" s="10" t="s">
        <v>40</v>
      </c>
      <c r="G14" s="10" t="s">
        <v>21</v>
      </c>
      <c r="H14" s="11" t="s">
        <v>42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3" t="s">
        <v>34</v>
      </c>
    </row>
    <row r="15" spans="1:19" s="15" customFormat="1" ht="78" x14ac:dyDescent="0.5">
      <c r="A15" s="8">
        <v>9</v>
      </c>
      <c r="B15" s="9" t="s">
        <v>51</v>
      </c>
      <c r="C15" s="10" t="s">
        <v>35</v>
      </c>
      <c r="D15" s="11" t="s">
        <v>67</v>
      </c>
      <c r="E15" s="10" t="s">
        <v>27</v>
      </c>
      <c r="F15" s="10" t="s">
        <v>49</v>
      </c>
      <c r="G15" s="10" t="s">
        <v>21</v>
      </c>
      <c r="H15" s="11" t="s">
        <v>42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10000</v>
      </c>
      <c r="O15" s="12">
        <v>0</v>
      </c>
      <c r="P15" s="12">
        <v>0</v>
      </c>
      <c r="Q15" s="12">
        <v>0</v>
      </c>
      <c r="R15" s="12">
        <v>0</v>
      </c>
      <c r="S15" s="13" t="s">
        <v>48</v>
      </c>
    </row>
    <row r="16" spans="1:19" s="15" customFormat="1" ht="40.5" customHeight="1" x14ac:dyDescent="0.5">
      <c r="A16" s="8">
        <v>10</v>
      </c>
      <c r="B16" s="9" t="s">
        <v>51</v>
      </c>
      <c r="C16" s="10" t="s">
        <v>35</v>
      </c>
      <c r="D16" s="11" t="s">
        <v>68</v>
      </c>
      <c r="E16" s="10" t="s">
        <v>27</v>
      </c>
      <c r="F16" s="10" t="s">
        <v>37</v>
      </c>
      <c r="G16" s="10" t="s">
        <v>21</v>
      </c>
      <c r="H16" s="11" t="s">
        <v>42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 t="s">
        <v>32</v>
      </c>
    </row>
    <row r="17" spans="1:19" s="15" customFormat="1" ht="39" x14ac:dyDescent="0.5">
      <c r="A17" s="8">
        <v>11</v>
      </c>
      <c r="B17" s="9" t="s">
        <v>51</v>
      </c>
      <c r="C17" s="10" t="s">
        <v>35</v>
      </c>
      <c r="D17" s="11" t="s">
        <v>69</v>
      </c>
      <c r="E17" s="10" t="s">
        <v>27</v>
      </c>
      <c r="F17" s="10" t="s">
        <v>70</v>
      </c>
      <c r="G17" s="10" t="s">
        <v>21</v>
      </c>
      <c r="H17" s="11" t="s">
        <v>71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 t="s">
        <v>29</v>
      </c>
    </row>
    <row r="18" spans="1:19" s="15" customFormat="1" ht="63.75" customHeight="1" x14ac:dyDescent="0.5">
      <c r="A18" s="8">
        <v>12</v>
      </c>
      <c r="B18" s="9" t="s">
        <v>51</v>
      </c>
      <c r="C18" s="10" t="s">
        <v>35</v>
      </c>
      <c r="D18" s="11" t="s">
        <v>72</v>
      </c>
      <c r="E18" s="10" t="s">
        <v>27</v>
      </c>
      <c r="F18" s="10" t="s">
        <v>70</v>
      </c>
      <c r="G18" s="10" t="s">
        <v>21</v>
      </c>
      <c r="H18" s="11" t="s">
        <v>73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 t="s">
        <v>29</v>
      </c>
    </row>
    <row r="19" spans="1:19" s="15" customFormat="1" ht="49.5" customHeight="1" x14ac:dyDescent="0.5">
      <c r="A19" s="8">
        <v>13</v>
      </c>
      <c r="B19" s="9" t="s">
        <v>51</v>
      </c>
      <c r="C19" s="10" t="s">
        <v>35</v>
      </c>
      <c r="D19" s="11" t="s">
        <v>74</v>
      </c>
      <c r="E19" s="10" t="s">
        <v>27</v>
      </c>
      <c r="F19" s="10" t="s">
        <v>70</v>
      </c>
      <c r="G19" s="10" t="s">
        <v>21</v>
      </c>
      <c r="H19" s="11" t="s">
        <v>75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 t="s">
        <v>32</v>
      </c>
    </row>
    <row r="20" spans="1:19" s="15" customFormat="1" ht="97.5" x14ac:dyDescent="0.5">
      <c r="A20" s="8">
        <v>14</v>
      </c>
      <c r="B20" s="9" t="s">
        <v>51</v>
      </c>
      <c r="C20" s="10" t="s">
        <v>35</v>
      </c>
      <c r="D20" s="11" t="s">
        <v>76</v>
      </c>
      <c r="E20" s="10" t="s">
        <v>27</v>
      </c>
      <c r="F20" s="10" t="s">
        <v>70</v>
      </c>
      <c r="G20" s="10" t="s">
        <v>21</v>
      </c>
      <c r="H20" s="11" t="s">
        <v>42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20000</v>
      </c>
      <c r="O20" s="12">
        <v>0</v>
      </c>
      <c r="P20" s="12">
        <v>0</v>
      </c>
      <c r="Q20" s="12">
        <v>0</v>
      </c>
      <c r="R20" s="12">
        <v>0</v>
      </c>
      <c r="S20" s="13" t="s">
        <v>77</v>
      </c>
    </row>
    <row r="21" spans="1:19" s="15" customFormat="1" ht="39" x14ac:dyDescent="0.5">
      <c r="A21" s="8">
        <v>15</v>
      </c>
      <c r="B21" s="9" t="s">
        <v>51</v>
      </c>
      <c r="C21" s="10" t="s">
        <v>35</v>
      </c>
      <c r="D21" s="11" t="s">
        <v>78</v>
      </c>
      <c r="E21" s="10" t="s">
        <v>27</v>
      </c>
      <c r="F21" s="10" t="s">
        <v>70</v>
      </c>
      <c r="G21" s="10" t="s">
        <v>21</v>
      </c>
      <c r="H21" s="11" t="s">
        <v>46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 t="s">
        <v>79</v>
      </c>
    </row>
    <row r="22" spans="1:19" s="15" customFormat="1" ht="97.5" x14ac:dyDescent="0.5">
      <c r="A22" s="8">
        <v>16</v>
      </c>
      <c r="B22" s="9" t="s">
        <v>51</v>
      </c>
      <c r="C22" s="10" t="s">
        <v>41</v>
      </c>
      <c r="D22" s="11" t="s">
        <v>80</v>
      </c>
      <c r="E22" s="10" t="s">
        <v>27</v>
      </c>
      <c r="F22" s="10" t="s">
        <v>63</v>
      </c>
      <c r="G22" s="10" t="s">
        <v>21</v>
      </c>
      <c r="H22" s="11" t="s">
        <v>28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20000</v>
      </c>
      <c r="O22" s="12">
        <v>0</v>
      </c>
      <c r="P22" s="12">
        <v>0</v>
      </c>
      <c r="Q22" s="12">
        <v>0</v>
      </c>
      <c r="R22" s="12">
        <v>0</v>
      </c>
      <c r="S22" s="13" t="s">
        <v>77</v>
      </c>
    </row>
    <row r="23" spans="1:19" s="15" customFormat="1" ht="97.5" x14ac:dyDescent="0.5">
      <c r="A23" s="8">
        <v>17</v>
      </c>
      <c r="B23" s="9" t="s">
        <v>51</v>
      </c>
      <c r="C23" s="10" t="s">
        <v>41</v>
      </c>
      <c r="D23" s="11" t="s">
        <v>81</v>
      </c>
      <c r="E23" s="10" t="s">
        <v>27</v>
      </c>
      <c r="F23" s="10" t="s">
        <v>63</v>
      </c>
      <c r="G23" s="10" t="s">
        <v>21</v>
      </c>
      <c r="H23" s="11" t="s">
        <v>56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5000</v>
      </c>
      <c r="O23" s="12">
        <v>0</v>
      </c>
      <c r="P23" s="12">
        <v>0</v>
      </c>
      <c r="Q23" s="12">
        <v>0</v>
      </c>
      <c r="R23" s="12">
        <v>0</v>
      </c>
      <c r="S23" s="13" t="s">
        <v>82</v>
      </c>
    </row>
    <row r="24" spans="1:19" s="15" customFormat="1" ht="72.75" customHeight="1" x14ac:dyDescent="0.5">
      <c r="A24" s="8">
        <v>18</v>
      </c>
      <c r="B24" s="9" t="s">
        <v>51</v>
      </c>
      <c r="C24" s="10" t="s">
        <v>41</v>
      </c>
      <c r="D24" s="11" t="s">
        <v>83</v>
      </c>
      <c r="E24" s="10" t="s">
        <v>27</v>
      </c>
      <c r="F24" s="10" t="s">
        <v>63</v>
      </c>
      <c r="G24" s="10" t="s">
        <v>21</v>
      </c>
      <c r="H24" s="11" t="s">
        <v>84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32</v>
      </c>
    </row>
    <row r="25" spans="1:19" s="15" customFormat="1" ht="78" x14ac:dyDescent="0.5">
      <c r="A25" s="8">
        <v>19</v>
      </c>
      <c r="B25" s="9" t="s">
        <v>51</v>
      </c>
      <c r="C25" s="10" t="s">
        <v>41</v>
      </c>
      <c r="D25" s="11" t="s">
        <v>85</v>
      </c>
      <c r="E25" s="10" t="s">
        <v>27</v>
      </c>
      <c r="F25" s="10" t="s">
        <v>63</v>
      </c>
      <c r="G25" s="10" t="s">
        <v>21</v>
      </c>
      <c r="H25" s="11" t="s">
        <v>86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5000</v>
      </c>
      <c r="O25" s="12">
        <v>0</v>
      </c>
      <c r="P25" s="12">
        <v>0</v>
      </c>
      <c r="Q25" s="12">
        <v>0</v>
      </c>
      <c r="R25" s="12">
        <v>0</v>
      </c>
      <c r="S25" s="13" t="s">
        <v>34</v>
      </c>
    </row>
    <row r="26" spans="1:19" s="15" customFormat="1" ht="78" x14ac:dyDescent="0.5">
      <c r="A26" s="8">
        <v>20</v>
      </c>
      <c r="B26" s="9" t="s">
        <v>51</v>
      </c>
      <c r="C26" s="10" t="s">
        <v>41</v>
      </c>
      <c r="D26" s="11" t="s">
        <v>87</v>
      </c>
      <c r="E26" s="10" t="s">
        <v>27</v>
      </c>
      <c r="F26" s="10" t="s">
        <v>88</v>
      </c>
      <c r="G26" s="10" t="s">
        <v>21</v>
      </c>
      <c r="H26" s="11" t="s">
        <v>89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5000</v>
      </c>
      <c r="O26" s="12">
        <v>0</v>
      </c>
      <c r="P26" s="12">
        <v>0</v>
      </c>
      <c r="Q26" s="12">
        <v>0</v>
      </c>
      <c r="R26" s="12">
        <v>0</v>
      </c>
      <c r="S26" s="13" t="s">
        <v>34</v>
      </c>
    </row>
    <row r="27" spans="1:19" s="15" customFormat="1" ht="78" x14ac:dyDescent="0.5">
      <c r="A27" s="8">
        <v>21</v>
      </c>
      <c r="B27" s="9" t="s">
        <v>51</v>
      </c>
      <c r="C27" s="10" t="s">
        <v>41</v>
      </c>
      <c r="D27" s="11" t="s">
        <v>90</v>
      </c>
      <c r="E27" s="10" t="s">
        <v>27</v>
      </c>
      <c r="F27" s="10" t="s">
        <v>38</v>
      </c>
      <c r="G27" s="10" t="s">
        <v>21</v>
      </c>
      <c r="H27" s="11" t="s">
        <v>42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5000</v>
      </c>
      <c r="O27" s="12">
        <v>0</v>
      </c>
      <c r="P27" s="12">
        <v>0</v>
      </c>
      <c r="Q27" s="12">
        <v>0</v>
      </c>
      <c r="R27" s="12">
        <v>0</v>
      </c>
      <c r="S27" s="13" t="s">
        <v>34</v>
      </c>
    </row>
    <row r="28" spans="1:19" s="15" customFormat="1" ht="97.5" x14ac:dyDescent="0.5">
      <c r="A28" s="8">
        <v>22</v>
      </c>
      <c r="B28" s="9" t="s">
        <v>51</v>
      </c>
      <c r="C28" s="10" t="s">
        <v>41</v>
      </c>
      <c r="D28" s="11" t="s">
        <v>91</v>
      </c>
      <c r="E28" s="10" t="s">
        <v>27</v>
      </c>
      <c r="F28" s="10" t="s">
        <v>92</v>
      </c>
      <c r="G28" s="10" t="s">
        <v>21</v>
      </c>
      <c r="H28" s="11" t="s">
        <v>47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20000</v>
      </c>
      <c r="O28" s="12">
        <v>0</v>
      </c>
      <c r="P28" s="12">
        <v>0</v>
      </c>
      <c r="Q28" s="12">
        <v>0</v>
      </c>
      <c r="R28" s="12">
        <v>0</v>
      </c>
      <c r="S28" s="13" t="s">
        <v>93</v>
      </c>
    </row>
    <row r="29" spans="1:19" s="15" customFormat="1" ht="78" x14ac:dyDescent="0.5">
      <c r="A29" s="8">
        <v>23</v>
      </c>
      <c r="B29" s="9" t="s">
        <v>51</v>
      </c>
      <c r="C29" s="10" t="s">
        <v>26</v>
      </c>
      <c r="D29" s="11" t="s">
        <v>94</v>
      </c>
      <c r="E29" s="10" t="s">
        <v>27</v>
      </c>
      <c r="F29" s="10" t="s">
        <v>55</v>
      </c>
      <c r="G29" s="10" t="s">
        <v>21</v>
      </c>
      <c r="H29" s="11" t="s">
        <v>46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10000</v>
      </c>
      <c r="O29" s="12">
        <v>0</v>
      </c>
      <c r="P29" s="12">
        <v>0</v>
      </c>
      <c r="Q29" s="12">
        <v>0</v>
      </c>
      <c r="R29" s="12">
        <v>0</v>
      </c>
      <c r="S29" s="13" t="s">
        <v>95</v>
      </c>
    </row>
    <row r="30" spans="1:19" s="15" customFormat="1" ht="78" x14ac:dyDescent="0.5">
      <c r="A30" s="8">
        <v>24</v>
      </c>
      <c r="B30" s="9" t="s">
        <v>51</v>
      </c>
      <c r="C30" s="10" t="s">
        <v>26</v>
      </c>
      <c r="D30" s="11" t="s">
        <v>96</v>
      </c>
      <c r="E30" s="10" t="s">
        <v>27</v>
      </c>
      <c r="F30" s="10" t="s">
        <v>36</v>
      </c>
      <c r="G30" s="10" t="s">
        <v>21</v>
      </c>
      <c r="H30" s="11" t="s">
        <v>56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5000</v>
      </c>
      <c r="O30" s="12">
        <v>0</v>
      </c>
      <c r="P30" s="12">
        <v>0</v>
      </c>
      <c r="Q30" s="12">
        <v>0</v>
      </c>
      <c r="R30" s="12">
        <v>0</v>
      </c>
      <c r="S30" s="13" t="s">
        <v>97</v>
      </c>
    </row>
    <row r="31" spans="1:19" s="15" customFormat="1" ht="30.75" customHeight="1" x14ac:dyDescent="0.5">
      <c r="A31" s="8">
        <v>25</v>
      </c>
      <c r="B31" s="9" t="s">
        <v>51</v>
      </c>
      <c r="C31" s="10" t="s">
        <v>26</v>
      </c>
      <c r="D31" s="11" t="s">
        <v>98</v>
      </c>
      <c r="E31" s="10" t="s">
        <v>27</v>
      </c>
      <c r="F31" s="10" t="s">
        <v>99</v>
      </c>
      <c r="G31" s="10" t="s">
        <v>21</v>
      </c>
      <c r="H31" s="11" t="s">
        <v>56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 t="s">
        <v>32</v>
      </c>
    </row>
    <row r="32" spans="1:19" s="15" customFormat="1" ht="19.5" x14ac:dyDescent="0.5">
      <c r="A32" s="8">
        <v>26</v>
      </c>
      <c r="B32" s="9" t="s">
        <v>51</v>
      </c>
      <c r="C32" s="10" t="s">
        <v>26</v>
      </c>
      <c r="D32" s="11" t="s">
        <v>100</v>
      </c>
      <c r="E32" s="10" t="s">
        <v>27</v>
      </c>
      <c r="F32" s="10" t="s">
        <v>99</v>
      </c>
      <c r="G32" s="10" t="s">
        <v>21</v>
      </c>
      <c r="H32" s="11" t="s">
        <v>46</v>
      </c>
      <c r="I32" s="12">
        <v>0</v>
      </c>
      <c r="J32" s="12">
        <v>1</v>
      </c>
      <c r="K32" s="12">
        <v>2845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 t="s">
        <v>32</v>
      </c>
    </row>
    <row r="33" spans="1:19" s="15" customFormat="1" ht="78" x14ac:dyDescent="0.5">
      <c r="A33" s="8">
        <v>27</v>
      </c>
      <c r="B33" s="9" t="s">
        <v>51</v>
      </c>
      <c r="C33" s="10" t="s">
        <v>26</v>
      </c>
      <c r="D33" s="11" t="s">
        <v>101</v>
      </c>
      <c r="E33" s="10" t="s">
        <v>27</v>
      </c>
      <c r="F33" s="10" t="s">
        <v>99</v>
      </c>
      <c r="G33" s="10" t="s">
        <v>21</v>
      </c>
      <c r="H33" s="11" t="s">
        <v>46</v>
      </c>
      <c r="I33" s="12">
        <v>0</v>
      </c>
      <c r="J33" s="12">
        <v>0</v>
      </c>
      <c r="K33" s="12">
        <v>940</v>
      </c>
      <c r="L33" s="12">
        <v>0</v>
      </c>
      <c r="M33" s="12">
        <v>1</v>
      </c>
      <c r="N33" s="12">
        <v>5000</v>
      </c>
      <c r="O33" s="12">
        <v>0</v>
      </c>
      <c r="P33" s="12">
        <v>0</v>
      </c>
      <c r="Q33" s="12">
        <v>0</v>
      </c>
      <c r="R33" s="12">
        <v>0</v>
      </c>
      <c r="S33" s="13" t="s">
        <v>50</v>
      </c>
    </row>
    <row r="34" spans="1:19" x14ac:dyDescent="0.25">
      <c r="A34" s="8"/>
      <c r="B34" s="18" t="s">
        <v>25</v>
      </c>
      <c r="C34" s="18"/>
      <c r="D34" s="18"/>
      <c r="E34" s="18"/>
      <c r="F34" s="18"/>
      <c r="G34" s="18"/>
      <c r="H34" s="18"/>
      <c r="I34" s="14">
        <f>SUM(I7:I33)</f>
        <v>0</v>
      </c>
      <c r="J34" s="14">
        <f>SUM(J7:J33)</f>
        <v>7</v>
      </c>
      <c r="K34" s="14">
        <f t="shared" ref="K34:O34" si="0">SUM(K7:K33)</f>
        <v>10760</v>
      </c>
      <c r="L34" s="14">
        <f>SUM(L7:L33)</f>
        <v>5</v>
      </c>
      <c r="M34" s="14">
        <f>SUM(M7:M33)</f>
        <v>15</v>
      </c>
      <c r="N34" s="14">
        <f t="shared" si="0"/>
        <v>130000</v>
      </c>
      <c r="O34" s="14">
        <f t="shared" si="0"/>
        <v>0</v>
      </c>
      <c r="P34" s="14">
        <f>SUM(P7:P33)</f>
        <v>0</v>
      </c>
      <c r="Q34" s="14">
        <f>SUM(Q7:Q33)</f>
        <v>0</v>
      </c>
      <c r="R34" s="14">
        <f>SUM(R7:R33)</f>
        <v>0</v>
      </c>
      <c r="S34" s="8"/>
    </row>
    <row r="35" spans="1:19" s="16" customFormat="1" x14ac:dyDescent="0.25">
      <c r="A35" s="17"/>
      <c r="B35" s="17"/>
      <c r="C35" s="17"/>
      <c r="D35" s="17"/>
      <c r="E35" s="17"/>
      <c r="F35" s="17"/>
      <c r="G35" s="17"/>
      <c r="H35" s="17"/>
    </row>
    <row r="37" spans="1:19" x14ac:dyDescent="0.25">
      <c r="B37" s="27" t="s">
        <v>43</v>
      </c>
      <c r="C37" s="27"/>
      <c r="R37" s="27" t="s">
        <v>44</v>
      </c>
      <c r="S37" s="27"/>
    </row>
    <row r="38" spans="1:19" ht="27" customHeight="1" x14ac:dyDescent="0.25">
      <c r="B38" s="28" t="s">
        <v>45</v>
      </c>
      <c r="C38" s="28"/>
      <c r="R38" s="28" t="s">
        <v>33</v>
      </c>
      <c r="S38" s="28"/>
    </row>
  </sheetData>
  <mergeCells count="10">
    <mergeCell ref="B37:C37"/>
    <mergeCell ref="R37:S37"/>
    <mergeCell ref="B38:C38"/>
    <mergeCell ref="R38:S38"/>
    <mergeCell ref="B34:H34"/>
    <mergeCell ref="A1:S1"/>
    <mergeCell ref="A2:S2"/>
    <mergeCell ref="A3:S3"/>
    <mergeCell ref="A4:S4"/>
    <mergeCell ref="A5:S5"/>
  </mergeCells>
  <conditionalFormatting sqref="I7:R34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2021-10-29T06:03:41Z</dcterms:modified>
</cp:coreProperties>
</file>